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E4"/>
  <c r="J4"/>
  <c r="I4"/>
  <c r="H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<sst xmlns="http://schemas.openxmlformats.org/spreadsheetml/2006/main" count="38" uniqueCount="37">
  <si>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</si>
  <si>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</si>
  <si>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</si>
  <si>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</si>
  <si>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</si>
  <si>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</si>
  <si>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</si>
  <si>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</si>
  <si>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</si>
  <si>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</si>
  <si>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</si>
  <si>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</si>
  <si>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</si>
  <si>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</si>
  <si>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</si>
  <si>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</si>
  <si>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</si>
  <si>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</si>
  <si>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</si>
  <si>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</si>
  <si>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</si>
  <si>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</si>
  <si>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</si>
  <si>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</si>
  <si>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</si>
  <si>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</si>
  <si>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</si>
  <si>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"Залесовская СОШ</t>
  </si>
  <si>
    <t>Хлеб пшеничный</t>
  </si>
  <si>
    <t>Яблоко</t>
  </si>
  <si>
    <t>Хлеб ржано-пшеничный</t>
  </si>
  <si>
    <t>Салат из моркови с маслом,омлет с сыром</t>
  </si>
  <si>
    <t>Какао с молоком</t>
  </si>
  <si>
    <t>Салат из свеклы с сыром</t>
  </si>
  <si>
    <t>Щи из свежей капусты с картофелем и сметаной на бульоне</t>
  </si>
  <si>
    <t>Картофель тушеный с печенью</t>
  </si>
  <si>
    <t>Кисель фруктово-ягодный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</si>
</sst>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1801.1424999999999</v>
      </c>
      <c r="D4" s="33" t="s">
        <v>31</v>
      </c>
      <c r="E4" s="15">
        <f>60+150</f>
        <v>210</v>
      </c>
      <c r="F4" s="25">
        <v>97.74</v>
      </c>
      <c r="G4" s="15">
        <f>52.979+256.879</f>
        <v>309.858</v>
      </c>
      <c r="H4" s="15">
        <f>0.749+15.239</f>
        <v>15.988000000000001</v>
      </c>
      <c r="I4" s="15">
        <f>3.654+21.021</f>
        <v>24.675000000000001</v>
      </c>
      <c r="J4" s="16">
        <f>4.274+1.682</f>
        <v>5.9559999999999995</v>
      </c>
    </row>
    <row r="5" spans="1:10">
      <c r="A5" s="7"/>
      <c r="B5" s="1" t="s">
        <v>12</v>
      </c>
      <c r="C5" s="2">
        <v>1707</v>
      </c>
      <c r="D5" s="34" t="s">
        <v>32</v>
      </c>
      <c r="E5" s="17">
        <v>180</v>
      </c>
      <c r="F5" s="26"/>
      <c r="G5" s="17">
        <v>107.96</v>
      </c>
      <c r="H5" s="17">
        <v>3.17</v>
      </c>
      <c r="I5" s="17">
        <v>2.4660000000000002</v>
      </c>
      <c r="J5" s="18">
        <v>18.271999999999998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20</v>
      </c>
      <c r="F6" s="26"/>
      <c r="G6" s="17">
        <v>48.2</v>
      </c>
      <c r="H6" s="17">
        <v>1.2</v>
      </c>
      <c r="I6" s="17">
        <v>0.2</v>
      </c>
      <c r="J6" s="18">
        <v>10.4</v>
      </c>
    </row>
    <row r="7" spans="1:10">
      <c r="A7" s="7"/>
      <c r="B7" s="11" t="s">
        <v>20</v>
      </c>
      <c r="C7" s="6"/>
      <c r="D7" s="33" t="s">
        <v>29</v>
      </c>
      <c r="E7" s="15">
        <v>100</v>
      </c>
      <c r="F7" s="25"/>
      <c r="G7" s="15">
        <v>41.1</v>
      </c>
      <c r="H7" s="15">
        <v>0.65</v>
      </c>
      <c r="I7" s="15">
        <v>0.3</v>
      </c>
      <c r="J7" s="16">
        <v>8.9499999999999993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387</v>
      </c>
      <c r="D12" s="36" t="s">
        <v>33</v>
      </c>
      <c r="E12" s="21">
        <v>60</v>
      </c>
      <c r="F12" s="28"/>
      <c r="G12" s="21">
        <v>65.575999999999993</v>
      </c>
      <c r="H12" s="21">
        <v>1.63</v>
      </c>
      <c r="I12" s="21">
        <v>4.407</v>
      </c>
      <c r="J12" s="22">
        <v>4.8470000000000004</v>
      </c>
    </row>
    <row r="13" spans="1:10" ht="30">
      <c r="A13" s="7"/>
      <c r="B13" s="1" t="s">
        <v>16</v>
      </c>
      <c r="C13" s="2">
        <v>1442</v>
      </c>
      <c r="D13" s="34" t="s">
        <v>34</v>
      </c>
      <c r="E13" s="17">
        <v>200</v>
      </c>
      <c r="F13" s="26"/>
      <c r="G13" s="17">
        <v>112.07599999999999</v>
      </c>
      <c r="H13" s="17">
        <v>4.0979999999999999</v>
      </c>
      <c r="I13" s="17">
        <v>6.9509999999999996</v>
      </c>
      <c r="J13" s="18">
        <v>8.2810000000000006</v>
      </c>
    </row>
    <row r="14" spans="1:10">
      <c r="A14" s="7"/>
      <c r="B14" s="1" t="s">
        <v>17</v>
      </c>
      <c r="C14" s="2">
        <v>1598</v>
      </c>
      <c r="D14" s="34" t="s">
        <v>35</v>
      </c>
      <c r="E14" s="17">
        <v>200</v>
      </c>
      <c r="F14" s="26"/>
      <c r="G14" s="17">
        <v>301.51600000000002</v>
      </c>
      <c r="H14" s="17">
        <v>16.890999999999998</v>
      </c>
      <c r="I14" s="17">
        <v>12.167999999999999</v>
      </c>
      <c r="J14" s="18">
        <v>31.11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1670</v>
      </c>
      <c r="D16" s="34" t="s">
        <v>36</v>
      </c>
      <c r="E16" s="17">
        <v>200</v>
      </c>
      <c r="F16" s="26"/>
      <c r="G16" s="17">
        <v>127.16800000000001</v>
      </c>
      <c r="H16" s="17">
        <v>7.1999999999999995E-2</v>
      </c>
      <c r="I16" s="17">
        <v>0.09</v>
      </c>
      <c r="J16" s="18">
        <v>31.72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72.3</v>
      </c>
      <c r="H17" s="17">
        <v>1.8</v>
      </c>
      <c r="I17" s="17">
        <v>0.3</v>
      </c>
      <c r="J17" s="18">
        <v>15.6</v>
      </c>
    </row>
    <row r="18" spans="1:10">
      <c r="A18" s="7"/>
      <c r="B18" s="1" t="s">
        <v>21</v>
      </c>
      <c r="C18" s="2">
        <v>653</v>
      </c>
      <c r="D18" s="34" t="s">
        <v>30</v>
      </c>
      <c r="E18" s="17">
        <v>20</v>
      </c>
      <c r="F18" s="26"/>
      <c r="G18" s="17">
        <v>48.2</v>
      </c>
      <c r="H18" s="17">
        <v>1.2</v>
      </c>
      <c r="I18" s="17">
        <v>0.2</v>
      </c>
      <c r="J18" s="18">
        <v>10.4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Бригунец</cp:lastModifiedBy>
  <cp:lastPrinted>2021-05-18T10:32:40Z</cp:lastPrinted>
  <dcterms:created xsi:type="dcterms:W3CDTF">2015-06-05T18:19:34Z</dcterms:created>
  <dcterms:modified xsi:type="dcterms:W3CDTF">2024-05-03T08:09:52Z</dcterms:modified>
</cp:coreProperties>
</file>